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1-Enero2016\1601-Enero2016\Categorias Fondos\"/>
    </mc:Choice>
  </mc:AlternateContent>
  <bookViews>
    <workbookView xWindow="240" yWindow="15" windowWidth="11580" windowHeight="6540"/>
  </bookViews>
  <sheets>
    <sheet name="Fondos de FIL" sheetId="1" r:id="rId1"/>
  </sheets>
  <externalReferences>
    <externalReference r:id="rId2"/>
  </externalReferences>
  <definedNames>
    <definedName name="_xlnm.Print_Titles" localSheetId="0">'Fondos de FIL'!$1:$3</definedName>
  </definedNames>
  <calcPr calcId="152511"/>
</workbook>
</file>

<file path=xl/calcChain.xml><?xml version="1.0" encoding="utf-8"?>
<calcChain xmlns="http://schemas.openxmlformats.org/spreadsheetml/2006/main">
  <c r="AE3" i="1" l="1"/>
  <c r="AC3" i="1"/>
  <c r="AB3" i="1"/>
  <c r="Z3" i="1"/>
  <c r="X3" i="1"/>
  <c r="V3" i="1"/>
  <c r="T3" i="1"/>
  <c r="R3" i="1"/>
  <c r="P3" i="1"/>
  <c r="N3" i="1"/>
  <c r="L3" i="1"/>
  <c r="J3" i="1"/>
  <c r="H3" i="1"/>
  <c r="G3" i="1"/>
  <c r="E3" i="1"/>
  <c r="AE1" i="1"/>
</calcChain>
</file>

<file path=xl/sharedStrings.xml><?xml version="1.0" encoding="utf-8"?>
<sst xmlns="http://schemas.openxmlformats.org/spreadsheetml/2006/main" count="138" uniqueCount="51">
  <si>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</si>
  <si>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</si>
  <si>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</si>
  <si>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</si>
  <si>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</si>
  <si>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</si>
  <si>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</si>
  <si>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</si>
  <si>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</si>
  <si>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</si>
  <si>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</si>
  <si>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</si>
  <si>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</si>
  <si>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</si>
  <si>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</si>
  <si>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</si>
  <si>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</si>
  <si>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</si>
  <si>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</si>
  <si>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</si>
  <si>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</si>
  <si>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</si>
  <si>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</si>
  <si>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</si>
  <si>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</si>
  <si>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</si>
  <si>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CAIXABANK A.M.</t>
  </si>
  <si>
    <t>SANTANDER ASSET MGT.</t>
  </si>
  <si>
    <t xml:space="preserve">        </t>
  </si>
  <si>
    <t>ES0145456002</t>
  </si>
  <si>
    <t xml:space="preserve">FONCAIXA GES.ALTERNA V6            </t>
  </si>
  <si>
    <t xml:space="preserve">     </t>
  </si>
  <si>
    <t xml:space="preserve">   </t>
  </si>
  <si>
    <t>CAIXABANK</t>
  </si>
  <si>
    <t>ES0113668000</t>
  </si>
  <si>
    <t xml:space="preserve">SANTANDER MULTIESTRATEGIA          </t>
  </si>
  <si>
    <t>SANTANDER</t>
  </si>
  <si>
    <t>ES0158289001</t>
  </si>
  <si>
    <t xml:space="preserve">SABADELL SELEC.HEDGE TOP           </t>
  </si>
  <si>
    <t>BANCO SABADELL</t>
  </si>
  <si>
    <t>BANSABADELL INVERSION</t>
  </si>
  <si>
    <t>ES0164463004</t>
  </si>
  <si>
    <t xml:space="preserve">F.CAIXA PRIV ESTRAT.HEDGE          </t>
  </si>
  <si>
    <t xml:space="preserve">           </t>
  </si>
  <si>
    <t>ES0156581003</t>
  </si>
  <si>
    <t xml:space="preserve">JPMORGAN GLOBAL ALT.FUND           </t>
  </si>
  <si>
    <t>JP MORGAN CHASE</t>
  </si>
  <si>
    <t>JPMORGAN GESTION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</si>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</sst>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3" borderId="3" xfId="0" applyFont="1" applyFill="1" applyBorder="1"/>
    <xf numFmtId="0" fontId="1" fillId="0" borderId="13" xfId="0" applyFont="1" applyBorder="1"/>
    <xf numFmtId="0" fontId="9" fillId="0" borderId="14" xfId="0" applyFont="1" applyBorder="1" applyAlignment="1">
      <alignment horizontal="center"/>
    </xf>
    <xf numFmtId="0" fontId="11" fillId="4" borderId="17" xfId="0" applyFont="1" applyFill="1" applyBorder="1" applyAlignment="1">
      <alignment horizontal="left"/>
    </xf>
    <xf numFmtId="0" fontId="8" fillId="4" borderId="18" xfId="0" applyFont="1" applyFill="1" applyBorder="1" applyAlignment="1">
      <alignment horizontal="left"/>
    </xf>
    <xf numFmtId="0" fontId="12" fillId="4" borderId="18" xfId="0" applyFont="1" applyFill="1" applyBorder="1" applyAlignment="1">
      <alignment horizontal="center"/>
    </xf>
    <xf numFmtId="0" fontId="13" fillId="4" borderId="19" xfId="0" applyFont="1" applyFill="1" applyBorder="1" applyAlignment="1">
      <alignment horizontal="right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5" borderId="27" xfId="0" applyFont="1" applyFill="1" applyBorder="1"/>
    <xf numFmtId="14" fontId="12" fillId="5" borderId="28" xfId="0" applyNumberFormat="1" applyFont="1" applyFill="1" applyBorder="1" applyAlignment="1">
      <alignment horizontal="center"/>
    </xf>
    <xf numFmtId="0" fontId="12" fillId="5" borderId="29" xfId="0" applyFont="1" applyFill="1" applyBorder="1" applyAlignment="1">
      <alignment horizontal="center"/>
    </xf>
    <xf numFmtId="0" fontId="12" fillId="5" borderId="30" xfId="0" applyFont="1" applyFill="1" applyBorder="1" applyAlignment="1">
      <alignment horizontal="center"/>
    </xf>
    <xf numFmtId="0" fontId="12" fillId="5" borderId="28" xfId="0" applyFont="1" applyFill="1" applyBorder="1" applyAlignment="1">
      <alignment horizontal="center"/>
    </xf>
    <xf numFmtId="49" fontId="12" fillId="5" borderId="28" xfId="0" applyNumberFormat="1" applyFont="1" applyFill="1" applyBorder="1" applyAlignment="1">
      <alignment horizontal="center"/>
    </xf>
    <xf numFmtId="0" fontId="12" fillId="5" borderId="33" xfId="0" applyFont="1" applyFill="1" applyBorder="1" applyAlignment="1">
      <alignment horizontal="center"/>
    </xf>
    <xf numFmtId="0" fontId="12" fillId="5" borderId="34" xfId="0" applyFont="1" applyFill="1" applyBorder="1" applyAlignment="1">
      <alignment horizontal="center"/>
    </xf>
    <xf numFmtId="0" fontId="12" fillId="5" borderId="31" xfId="0" applyFont="1" applyFill="1" applyBorder="1" applyAlignment="1">
      <alignment horizontal="center"/>
    </xf>
    <xf numFmtId="0" fontId="12" fillId="5" borderId="35" xfId="0" applyFont="1" applyFill="1" applyBorder="1" applyAlignment="1">
      <alignment horizontal="center"/>
    </xf>
    <xf numFmtId="0" fontId="12" fillId="5" borderId="36" xfId="0" applyFont="1" applyFill="1" applyBorder="1" applyAlignment="1">
      <alignment horizontal="center"/>
    </xf>
    <xf numFmtId="0" fontId="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7" fillId="3" borderId="38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4" xfId="0" applyNumberFormat="1" applyFill="1" applyBorder="1"/>
    <xf numFmtId="3" fontId="0" fillId="3" borderId="46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7" fillId="3" borderId="4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5" fillId="0" borderId="0" xfId="0" applyFont="1"/>
    <xf numFmtId="2" fontId="1" fillId="0" borderId="12" xfId="0" applyNumberFormat="1" applyFont="1" applyBorder="1"/>
    <xf numFmtId="2" fontId="1" fillId="0" borderId="13" xfId="0" applyNumberFormat="1" applyFont="1" applyBorder="1"/>
    <xf numFmtId="1" fontId="1" fillId="0" borderId="13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2" fillId="5" borderId="31" xfId="0" applyFont="1" applyFill="1" applyBorder="1" applyAlignment="1">
      <alignment horizontal="center"/>
    </xf>
    <xf numFmtId="0" fontId="12" fillId="5" borderId="32" xfId="0" applyFont="1" applyFill="1" applyBorder="1" applyAlignment="1">
      <alignment horizontal="center"/>
    </xf>
    <xf numFmtId="0" fontId="12" fillId="5" borderId="28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12" fillId="2" borderId="53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2" fillId="6" borderId="54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6" fillId="0" borderId="55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4" xfId="0" applyFont="1" applyBorder="1"/>
    <xf numFmtId="0" fontId="1" fillId="0" borderId="21" xfId="0" applyFont="1" applyBorder="1"/>
    <xf numFmtId="2" fontId="1" fillId="0" borderId="56" xfId="0" applyNumberFormat="1" applyFont="1" applyBorder="1"/>
    <xf numFmtId="2" fontId="1" fillId="0" borderId="22" xfId="0" applyNumberFormat="1" applyFont="1" applyBorder="1"/>
    <xf numFmtId="0" fontId="1" fillId="0" borderId="46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8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15" xfId="0" applyFont="1" applyBorder="1"/>
    <xf numFmtId="0" fontId="1" fillId="0" borderId="22" xfId="0" applyFont="1" applyBorder="1"/>
    <xf numFmtId="0" fontId="1" fillId="0" borderId="5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E1" t="str">
            <v>Datos a 31-Ene.-2016</v>
          </cell>
        </row>
        <row r="3">
          <cell r="E3">
            <v>42400</v>
          </cell>
          <cell r="G3">
            <v>2016</v>
          </cell>
          <cell r="H3" t="str">
            <v>1 Año</v>
          </cell>
          <cell r="I3">
            <v>0</v>
          </cell>
          <cell r="J3" t="str">
            <v>3 Años</v>
          </cell>
          <cell r="K3">
            <v>0</v>
          </cell>
          <cell r="L3" t="str">
            <v>5 Años</v>
          </cell>
          <cell r="M3">
            <v>0</v>
          </cell>
          <cell r="N3" t="str">
            <v>10 Años</v>
          </cell>
          <cell r="O3">
            <v>0</v>
          </cell>
          <cell r="P3" t="str">
            <v>15 Años</v>
          </cell>
          <cell r="Q3">
            <v>0</v>
          </cell>
          <cell r="R3" t="str">
            <v>20 Años</v>
          </cell>
          <cell r="S3">
            <v>0</v>
          </cell>
          <cell r="T3" t="str">
            <v>25 Años</v>
          </cell>
          <cell r="V3" t="str">
            <v>16/01</v>
          </cell>
          <cell r="X3">
            <v>2016</v>
          </cell>
          <cell r="Z3">
            <v>2016</v>
          </cell>
          <cell r="AB3">
            <v>2016</v>
          </cell>
          <cell r="AC3" t="str">
            <v>16/01</v>
          </cell>
          <cell r="AE3">
            <v>2016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"/>
  <sheetViews>
    <sheetView showGridLines="0" tabSelected="1" zoomScaleNormal="100" workbookViewId="0">
      <selection activeCell="A4" sqref="A4"/>
    </sheetView>
  </sheetViews>
  <sheetFormatPr baseColWidth="10" defaultRowHeight="12.75" x14ac:dyDescent="0.2"/>
  <cols>
    <col min="1" max="1" width="4" bestFit="1" customWidth="1"/>
    <col min="2" max="2" width="13.7109375" hidden="1" customWidth="1"/>
    <col min="3" max="3" width="9.7109375" hidden="1" customWidth="1"/>
    <col min="4" max="4" width="33.7109375" customWidth="1"/>
    <col min="5" max="5" width="10.7109375" customWidth="1"/>
    <col min="6" max="6" width="6.140625" customWidth="1"/>
    <col min="7" max="8" width="6" customWidth="1"/>
    <col min="9" max="9" width="5.7109375" customWidth="1"/>
    <col min="10" max="10" width="6" customWidth="1"/>
    <col min="11" max="17" width="5.7109375" customWidth="1"/>
    <col min="18" max="19" width="5.7109375" hidden="1" customWidth="1"/>
    <col min="20" max="21" width="5.7109375" customWidth="1"/>
    <col min="22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7.5703125" bestFit="1" customWidth="1"/>
    <col min="28" max="28" width="8.5703125" bestFit="1" customWidth="1"/>
    <col min="29" max="29" width="10.42578125" customWidth="1"/>
    <col min="30" max="30" width="8" customWidth="1"/>
    <col min="31" max="31" width="9.28515625" customWidth="1"/>
    <col min="32" max="32" width="25.7109375" customWidth="1"/>
    <col min="33" max="33" width="0" hidden="1" customWidth="1"/>
    <col min="34" max="34" width="27" hidden="1" customWidth="1"/>
    <col min="35" max="36" width="14.7109375" hidden="1" customWidth="1"/>
  </cols>
  <sheetData>
    <row r="1" spans="1:36" ht="16.5" thickBot="1" x14ac:dyDescent="0.3">
      <c r="A1" t="s">
        <v>0</v>
      </c>
      <c r="E1" s="10" t="s">
        <v>18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2"/>
      <c r="AD1" s="12"/>
      <c r="AE1" s="13" t="str">
        <f>[1]General!$AE$1</f>
        <v>Datos a 31-Ene.-2016</v>
      </c>
    </row>
    <row r="2" spans="1:36" ht="13.5" thickBot="1" x14ac:dyDescent="0.25">
      <c r="A2" t="s">
        <v>0</v>
      </c>
      <c r="B2" s="5"/>
      <c r="C2" s="6"/>
      <c r="D2" s="14" t="s">
        <v>15</v>
      </c>
      <c r="E2" s="15" t="s">
        <v>13</v>
      </c>
      <c r="F2" s="84" t="s">
        <v>10</v>
      </c>
      <c r="G2" s="85"/>
      <c r="H2" s="16" t="s">
        <v>1</v>
      </c>
      <c r="I2" s="17" t="s">
        <v>2</v>
      </c>
      <c r="J2" s="16" t="s">
        <v>1</v>
      </c>
      <c r="K2" s="17" t="s">
        <v>2</v>
      </c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8" t="s">
        <v>1</v>
      </c>
      <c r="S2" s="19" t="s">
        <v>2</v>
      </c>
      <c r="T2" s="16" t="s">
        <v>1</v>
      </c>
      <c r="U2" s="17" t="s">
        <v>2</v>
      </c>
      <c r="V2" s="20" t="s">
        <v>3</v>
      </c>
      <c r="W2" s="84" t="s">
        <v>7</v>
      </c>
      <c r="X2" s="86"/>
      <c r="Y2" s="87" t="s">
        <v>8</v>
      </c>
      <c r="Z2" s="85"/>
      <c r="AA2" s="84" t="s">
        <v>9</v>
      </c>
      <c r="AB2" s="85"/>
      <c r="AC2" s="9" t="s">
        <v>19</v>
      </c>
      <c r="AD2" s="88" t="s">
        <v>20</v>
      </c>
      <c r="AE2" s="89"/>
      <c r="AF2" s="21"/>
      <c r="AH2" s="93" t="s">
        <v>21</v>
      </c>
      <c r="AI2" s="94" t="s">
        <v>22</v>
      </c>
      <c r="AJ2" s="95"/>
    </row>
    <row r="3" spans="1:36" ht="13.5" thickBot="1" x14ac:dyDescent="0.25">
      <c r="A3" t="s">
        <v>0</v>
      </c>
      <c r="B3" s="2" t="s">
        <v>16</v>
      </c>
      <c r="C3" s="2" t="s">
        <v>17</v>
      </c>
      <c r="D3" s="22" t="s">
        <v>12</v>
      </c>
      <c r="E3" s="23">
        <f>[1]General!$E$3</f>
        <v>42400</v>
      </c>
      <c r="F3" s="24" t="s">
        <v>11</v>
      </c>
      <c r="G3" s="25">
        <f>[1]General!$G$3</f>
        <v>2016</v>
      </c>
      <c r="H3" s="92" t="str">
        <f>[1]General!$H$3:$I$3</f>
        <v>1 Año</v>
      </c>
      <c r="I3" s="92"/>
      <c r="J3" s="92" t="str">
        <f>[1]General!$J$3:$K$3</f>
        <v>3 Años</v>
      </c>
      <c r="K3" s="92"/>
      <c r="L3" s="90" t="str">
        <f>[1]General!$L$3:$M$3</f>
        <v>5 Años</v>
      </c>
      <c r="M3" s="91"/>
      <c r="N3" s="90" t="str">
        <f>[1]General!$N$3:$O$3</f>
        <v>10 Años</v>
      </c>
      <c r="O3" s="91"/>
      <c r="P3" s="90" t="str">
        <f>[1]General!$P$3:$Q$3</f>
        <v>15 Años</v>
      </c>
      <c r="Q3" s="91"/>
      <c r="R3" s="26" t="str">
        <f>[1]General!$R$3:$S$3</f>
        <v>20 Años</v>
      </c>
      <c r="S3" s="26"/>
      <c r="T3" s="90" t="str">
        <f>[1]General!T3</f>
        <v>25 Años</v>
      </c>
      <c r="U3" s="91"/>
      <c r="V3" s="27" t="str">
        <f>[1]General!$V$3</f>
        <v>16/01</v>
      </c>
      <c r="W3" s="24" t="s">
        <v>4</v>
      </c>
      <c r="X3" s="28">
        <f>[1]General!$X$3</f>
        <v>2016</v>
      </c>
      <c r="Y3" s="29" t="s">
        <v>4</v>
      </c>
      <c r="Z3" s="25">
        <f>[1]General!$Z$3</f>
        <v>2016</v>
      </c>
      <c r="AA3" s="30" t="s">
        <v>4</v>
      </c>
      <c r="AB3" s="25">
        <f>[1]General!$AB$3</f>
        <v>2016</v>
      </c>
      <c r="AC3" s="27" t="str">
        <f>[1]General!$AC$3</f>
        <v>16/01</v>
      </c>
      <c r="AD3" s="31" t="s">
        <v>5</v>
      </c>
      <c r="AE3" s="25">
        <f>[1]General!$AE$3</f>
        <v>2016</v>
      </c>
      <c r="AF3" s="32" t="s">
        <v>6</v>
      </c>
      <c r="AH3" s="96" t="s">
        <v>23</v>
      </c>
      <c r="AI3" s="97" t="s">
        <v>24</v>
      </c>
      <c r="AJ3" s="98" t="s">
        <v>25</v>
      </c>
    </row>
    <row r="4" spans="1:36" x14ac:dyDescent="0.2">
      <c r="A4" s="2">
        <v>1</v>
      </c>
      <c r="B4" s="2" t="s">
        <v>29</v>
      </c>
      <c r="C4" s="2">
        <v>5023</v>
      </c>
      <c r="D4" s="33" t="s">
        <v>30</v>
      </c>
      <c r="E4" s="34">
        <v>9.5562000000000005</v>
      </c>
      <c r="F4" s="35">
        <v>8.57</v>
      </c>
      <c r="G4" s="36">
        <v>8.57</v>
      </c>
      <c r="H4" s="35">
        <v>42.35</v>
      </c>
      <c r="I4" s="37">
        <v>1</v>
      </c>
      <c r="J4" s="35">
        <v>8.9499999999999993</v>
      </c>
      <c r="K4" s="37">
        <v>1</v>
      </c>
      <c r="L4" s="35">
        <v>10.77</v>
      </c>
      <c r="M4" s="37">
        <v>1</v>
      </c>
      <c r="N4" s="35" t="s">
        <v>31</v>
      </c>
      <c r="O4" s="37" t="s">
        <v>32</v>
      </c>
      <c r="P4" s="35" t="s">
        <v>31</v>
      </c>
      <c r="Q4" s="37" t="s">
        <v>32</v>
      </c>
      <c r="R4" s="38" t="s">
        <v>31</v>
      </c>
      <c r="S4" s="39" t="s">
        <v>32</v>
      </c>
      <c r="T4" s="35" t="s">
        <v>31</v>
      </c>
      <c r="U4" s="37" t="s">
        <v>32</v>
      </c>
      <c r="V4" s="40">
        <v>1</v>
      </c>
      <c r="W4" s="41"/>
      <c r="X4" s="42"/>
      <c r="Y4" s="43"/>
      <c r="Z4" s="44"/>
      <c r="AA4" s="45"/>
      <c r="AB4" s="46"/>
      <c r="AC4" s="41">
        <v>296</v>
      </c>
      <c r="AD4" s="47">
        <v>8.56</v>
      </c>
      <c r="AE4" s="36">
        <v>8.56</v>
      </c>
      <c r="AF4" s="48" t="s">
        <v>33</v>
      </c>
      <c r="AH4" s="99" t="s">
        <v>26</v>
      </c>
      <c r="AI4" s="100">
        <v>8010091</v>
      </c>
      <c r="AJ4" s="101">
        <v>7010015</v>
      </c>
    </row>
    <row r="5" spans="1:36" x14ac:dyDescent="0.2">
      <c r="A5" s="2">
        <v>2</v>
      </c>
      <c r="B5" s="2" t="s">
        <v>34</v>
      </c>
      <c r="C5" s="2">
        <v>5028</v>
      </c>
      <c r="D5" s="33" t="s">
        <v>35</v>
      </c>
      <c r="E5" s="34">
        <v>563.59979999999996</v>
      </c>
      <c r="F5" s="35">
        <v>0.41</v>
      </c>
      <c r="G5" s="36">
        <v>0.41</v>
      </c>
      <c r="H5" s="35">
        <v>-1.91</v>
      </c>
      <c r="I5" s="37">
        <v>2</v>
      </c>
      <c r="J5" s="35">
        <v>1.03</v>
      </c>
      <c r="K5" s="37">
        <v>3</v>
      </c>
      <c r="L5" s="35">
        <v>7.0000000000000007E-2</v>
      </c>
      <c r="M5" s="37">
        <v>3</v>
      </c>
      <c r="N5" s="35" t="s">
        <v>31</v>
      </c>
      <c r="O5" s="37" t="s">
        <v>32</v>
      </c>
      <c r="P5" s="35" t="s">
        <v>31</v>
      </c>
      <c r="Q5" s="37" t="s">
        <v>32</v>
      </c>
      <c r="R5" s="38" t="s">
        <v>31</v>
      </c>
      <c r="S5" s="39" t="s">
        <v>32</v>
      </c>
      <c r="T5" s="35" t="s">
        <v>31</v>
      </c>
      <c r="U5" s="37" t="s">
        <v>32</v>
      </c>
      <c r="V5" s="40">
        <v>1</v>
      </c>
      <c r="W5" s="41"/>
      <c r="X5" s="42"/>
      <c r="Y5" s="43">
        <v>4050</v>
      </c>
      <c r="Z5" s="44">
        <v>4050</v>
      </c>
      <c r="AA5" s="45">
        <v>-4050</v>
      </c>
      <c r="AB5" s="46">
        <v>-4050</v>
      </c>
      <c r="AC5" s="41">
        <v>749</v>
      </c>
      <c r="AD5" s="47">
        <v>-84.36</v>
      </c>
      <c r="AE5" s="36">
        <v>-84.36</v>
      </c>
      <c r="AF5" s="48" t="s">
        <v>36</v>
      </c>
      <c r="AH5" s="99" t="s">
        <v>27</v>
      </c>
      <c r="AI5" s="100">
        <v>8010022</v>
      </c>
      <c r="AJ5" s="101">
        <v>7010012</v>
      </c>
    </row>
    <row r="6" spans="1:36" x14ac:dyDescent="0.2">
      <c r="A6" s="2">
        <v>3</v>
      </c>
      <c r="B6" s="2" t="s">
        <v>37</v>
      </c>
      <c r="C6" s="2">
        <v>5041</v>
      </c>
      <c r="D6" s="33" t="s">
        <v>38</v>
      </c>
      <c r="E6" s="34">
        <v>11.711600000000001</v>
      </c>
      <c r="F6" s="35">
        <v>0.12</v>
      </c>
      <c r="G6" s="36">
        <v>0.12</v>
      </c>
      <c r="H6" s="35" t="s">
        <v>31</v>
      </c>
      <c r="I6" s="37" t="s">
        <v>32</v>
      </c>
      <c r="J6" s="35">
        <v>1.7</v>
      </c>
      <c r="K6" s="37">
        <v>2</v>
      </c>
      <c r="L6" s="35">
        <v>1.35</v>
      </c>
      <c r="M6" s="37">
        <v>2</v>
      </c>
      <c r="N6" s="35" t="s">
        <v>31</v>
      </c>
      <c r="O6" s="37" t="s">
        <v>32</v>
      </c>
      <c r="P6" s="35" t="s">
        <v>31</v>
      </c>
      <c r="Q6" s="37" t="s">
        <v>32</v>
      </c>
      <c r="R6" s="38" t="s">
        <v>31</v>
      </c>
      <c r="S6" s="39" t="s">
        <v>32</v>
      </c>
      <c r="T6" s="35" t="s">
        <v>31</v>
      </c>
      <c r="U6" s="37" t="s">
        <v>32</v>
      </c>
      <c r="V6" s="40">
        <v>125</v>
      </c>
      <c r="W6" s="41"/>
      <c r="X6" s="42"/>
      <c r="Y6" s="43"/>
      <c r="Z6" s="44"/>
      <c r="AA6" s="45"/>
      <c r="AB6" s="46"/>
      <c r="AC6" s="41">
        <v>14507</v>
      </c>
      <c r="AD6" s="47">
        <v>0.12</v>
      </c>
      <c r="AE6" s="36">
        <v>0.12</v>
      </c>
      <c r="AF6" s="48" t="s">
        <v>39</v>
      </c>
      <c r="AH6" s="99" t="s">
        <v>40</v>
      </c>
      <c r="AI6" s="100">
        <v>8010021</v>
      </c>
      <c r="AJ6" s="101">
        <v>7010058</v>
      </c>
    </row>
    <row r="7" spans="1:36" x14ac:dyDescent="0.2">
      <c r="A7" s="2">
        <v>4</v>
      </c>
      <c r="B7" s="2" t="s">
        <v>41</v>
      </c>
      <c r="C7" s="2">
        <v>5022</v>
      </c>
      <c r="D7" s="33" t="s">
        <v>42</v>
      </c>
      <c r="E7" s="34" t="s">
        <v>43</v>
      </c>
      <c r="F7" s="35">
        <v>0</v>
      </c>
      <c r="G7" s="36">
        <v>0</v>
      </c>
      <c r="H7" s="35" t="s">
        <v>31</v>
      </c>
      <c r="I7" s="37" t="s">
        <v>32</v>
      </c>
      <c r="J7" s="35" t="s">
        <v>31</v>
      </c>
      <c r="K7" s="37" t="s">
        <v>32</v>
      </c>
      <c r="L7" s="35" t="s">
        <v>31</v>
      </c>
      <c r="M7" s="37" t="s">
        <v>32</v>
      </c>
      <c r="N7" s="35" t="s">
        <v>31</v>
      </c>
      <c r="O7" s="37" t="s">
        <v>32</v>
      </c>
      <c r="P7" s="35" t="s">
        <v>31</v>
      </c>
      <c r="Q7" s="37" t="s">
        <v>32</v>
      </c>
      <c r="R7" s="38" t="s">
        <v>31</v>
      </c>
      <c r="S7" s="39" t="s">
        <v>32</v>
      </c>
      <c r="T7" s="35" t="s">
        <v>31</v>
      </c>
      <c r="U7" s="37" t="s">
        <v>32</v>
      </c>
      <c r="V7" s="40">
        <v>791</v>
      </c>
      <c r="W7" s="41"/>
      <c r="X7" s="42"/>
      <c r="Y7" s="43"/>
      <c r="Z7" s="44"/>
      <c r="AA7" s="45"/>
      <c r="AB7" s="46"/>
      <c r="AC7" s="41">
        <v>51</v>
      </c>
      <c r="AD7" s="47"/>
      <c r="AE7" s="36"/>
      <c r="AF7" s="48" t="s">
        <v>33</v>
      </c>
      <c r="AH7" s="99" t="s">
        <v>26</v>
      </c>
      <c r="AI7" s="100">
        <v>8010091</v>
      </c>
      <c r="AJ7" s="101">
        <v>7010015</v>
      </c>
    </row>
    <row r="8" spans="1:36" ht="13.5" thickBot="1" x14ac:dyDescent="0.25">
      <c r="A8" s="2">
        <v>5</v>
      </c>
      <c r="B8" s="2" t="s">
        <v>44</v>
      </c>
      <c r="C8" s="2">
        <v>5037</v>
      </c>
      <c r="D8" s="7" t="s">
        <v>45</v>
      </c>
      <c r="E8" s="49" t="s">
        <v>43</v>
      </c>
      <c r="F8" s="50">
        <v>0</v>
      </c>
      <c r="G8" s="51">
        <v>0</v>
      </c>
      <c r="H8" s="50" t="s">
        <v>31</v>
      </c>
      <c r="I8" s="52" t="s">
        <v>32</v>
      </c>
      <c r="J8" s="50" t="s">
        <v>31</v>
      </c>
      <c r="K8" s="52" t="s">
        <v>32</v>
      </c>
      <c r="L8" s="50" t="s">
        <v>31</v>
      </c>
      <c r="M8" s="52" t="s">
        <v>32</v>
      </c>
      <c r="N8" s="50" t="s">
        <v>31</v>
      </c>
      <c r="O8" s="52" t="s">
        <v>32</v>
      </c>
      <c r="P8" s="50" t="s">
        <v>31</v>
      </c>
      <c r="Q8" s="52" t="s">
        <v>32</v>
      </c>
      <c r="R8" s="53" t="s">
        <v>31</v>
      </c>
      <c r="S8" s="54" t="s">
        <v>32</v>
      </c>
      <c r="T8" s="50" t="s">
        <v>31</v>
      </c>
      <c r="U8" s="52" t="s">
        <v>32</v>
      </c>
      <c r="V8" s="55">
        <v>104</v>
      </c>
      <c r="W8" s="56"/>
      <c r="X8" s="57"/>
      <c r="Y8" s="58"/>
      <c r="Z8" s="59"/>
      <c r="AA8" s="60"/>
      <c r="AB8" s="61"/>
      <c r="AC8" s="56">
        <v>20900</v>
      </c>
      <c r="AD8" s="62"/>
      <c r="AE8" s="51"/>
      <c r="AF8" s="63" t="s">
        <v>46</v>
      </c>
      <c r="AH8" s="102" t="s">
        <v>47</v>
      </c>
      <c r="AI8" s="100">
        <v>8010031</v>
      </c>
      <c r="AJ8" s="101">
        <v>7010059</v>
      </c>
    </row>
    <row r="9" spans="1:36" ht="13.5" thickBot="1" x14ac:dyDescent="0.25">
      <c r="A9" t="s">
        <v>0</v>
      </c>
      <c r="B9" t="s">
        <v>48</v>
      </c>
      <c r="C9" t="s">
        <v>31</v>
      </c>
      <c r="D9" s="1" t="s">
        <v>49</v>
      </c>
      <c r="E9" s="4" t="s">
        <v>43</v>
      </c>
      <c r="F9" s="64">
        <v>3.03</v>
      </c>
      <c r="G9" s="65">
        <v>3.03</v>
      </c>
      <c r="H9" s="64">
        <v>20.22</v>
      </c>
      <c r="I9" s="66">
        <v>2</v>
      </c>
      <c r="J9" s="64">
        <v>3.89</v>
      </c>
      <c r="K9" s="67">
        <v>3</v>
      </c>
      <c r="L9" s="64">
        <v>4.0599999999999996</v>
      </c>
      <c r="M9" s="67">
        <v>3</v>
      </c>
      <c r="N9" s="64"/>
      <c r="O9" s="67"/>
      <c r="P9" s="64"/>
      <c r="Q9" s="67"/>
      <c r="R9" s="68"/>
      <c r="S9" s="69"/>
      <c r="T9" s="64"/>
      <c r="U9" s="67"/>
      <c r="V9" s="70">
        <v>1022</v>
      </c>
      <c r="W9" s="103"/>
      <c r="X9" s="112"/>
      <c r="Y9" s="113">
        <v>4050</v>
      </c>
      <c r="Z9" s="114">
        <v>4050</v>
      </c>
      <c r="AA9" s="103">
        <v>-4050</v>
      </c>
      <c r="AB9" s="115">
        <v>-4050</v>
      </c>
      <c r="AC9" s="103">
        <v>36502</v>
      </c>
      <c r="AD9" s="104">
        <v>86.7</v>
      </c>
      <c r="AE9" s="105">
        <v>86.7</v>
      </c>
      <c r="AF9" s="71"/>
      <c r="AI9" t="s">
        <v>28</v>
      </c>
      <c r="AJ9" t="s">
        <v>28</v>
      </c>
    </row>
    <row r="10" spans="1:36" ht="13.5" thickBot="1" x14ac:dyDescent="0.25">
      <c r="A10" t="s">
        <v>0</v>
      </c>
      <c r="B10" t="s">
        <v>48</v>
      </c>
      <c r="C10" t="s">
        <v>31</v>
      </c>
      <c r="D10" s="1" t="s">
        <v>50</v>
      </c>
      <c r="E10" s="4" t="s">
        <v>43</v>
      </c>
      <c r="F10" s="72">
        <v>0.28999999999999998</v>
      </c>
      <c r="G10" s="73">
        <v>0.28999999999999998</v>
      </c>
      <c r="H10" s="72">
        <v>0.81</v>
      </c>
      <c r="I10" s="8" t="s">
        <v>32</v>
      </c>
      <c r="J10" s="72">
        <v>3.03</v>
      </c>
      <c r="K10" s="74" t="s">
        <v>32</v>
      </c>
      <c r="L10" s="72">
        <v>1.98</v>
      </c>
      <c r="M10" s="74" t="s">
        <v>32</v>
      </c>
      <c r="N10" s="72"/>
      <c r="O10" s="74" t="s">
        <v>32</v>
      </c>
      <c r="P10" s="72"/>
      <c r="Q10" s="8" t="s">
        <v>32</v>
      </c>
      <c r="R10" s="75"/>
      <c r="S10" s="76" t="s">
        <v>32</v>
      </c>
      <c r="T10" s="72"/>
      <c r="U10" s="8"/>
      <c r="V10" s="77"/>
      <c r="W10" s="106"/>
      <c r="X10" s="107"/>
      <c r="Y10" s="108"/>
      <c r="Z10" s="109"/>
      <c r="AA10" s="110"/>
      <c r="AB10" s="111"/>
      <c r="AC10" s="116"/>
      <c r="AD10" s="1"/>
      <c r="AE10" s="1"/>
      <c r="AF10" s="71"/>
      <c r="AI10" t="s">
        <v>28</v>
      </c>
      <c r="AJ10" t="s">
        <v>28</v>
      </c>
    </row>
    <row r="11" spans="1:36" x14ac:dyDescent="0.2">
      <c r="A11" s="3" t="s">
        <v>14</v>
      </c>
      <c r="B11" s="3"/>
      <c r="C11" s="3"/>
      <c r="D11" s="78"/>
      <c r="E11" s="79"/>
      <c r="F11" s="80"/>
      <c r="G11" s="80"/>
      <c r="H11" s="81"/>
      <c r="I11" s="82"/>
      <c r="J11" s="81"/>
      <c r="K11" s="82"/>
      <c r="L11" s="81"/>
      <c r="M11" s="82"/>
      <c r="N11" s="81"/>
      <c r="O11" s="82"/>
      <c r="P11" s="81"/>
      <c r="Q11" s="82"/>
      <c r="R11" s="81"/>
      <c r="S11" s="82"/>
      <c r="T11" s="81"/>
      <c r="U11" s="82"/>
      <c r="V11" s="82"/>
      <c r="W11" s="82"/>
      <c r="X11" s="82"/>
      <c r="Y11" s="82"/>
      <c r="Z11" s="82"/>
      <c r="AA11" s="82"/>
      <c r="AB11" s="82"/>
      <c r="AC11" s="82"/>
      <c r="AD11" s="78"/>
      <c r="AE11" s="78"/>
      <c r="AF11" s="83"/>
    </row>
  </sheetData>
  <mergeCells count="12">
    <mergeCell ref="T3:U3"/>
    <mergeCell ref="AI2:AJ2"/>
    <mergeCell ref="N3:O3"/>
    <mergeCell ref="H3:I3"/>
    <mergeCell ref="J3:K3"/>
    <mergeCell ref="L3:M3"/>
    <mergeCell ref="P3:Q3"/>
    <mergeCell ref="F2:G2"/>
    <mergeCell ref="W2:X2"/>
    <mergeCell ref="Y2:Z2"/>
    <mergeCell ref="AA2:AB2"/>
    <mergeCell ref="AD2:AE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Cursiva"30/11/15&amp;C&amp;9(Importes en Miles de Euros)&amp;R&amp;"Arial,Negrita"&amp;9&amp;UFondos de FIL</oddFooter>
  </headerFooter>
  <rowBreaks count="1" manualBreakCount="1">
    <brk id="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Fondos de FIL</vt:lpstr>
      <vt:lpstr>'Fondos de FIL'!Títulos_a_imprimir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2016-02-09T17:01:15Z</cp:lastPrinted>
  <dcterms:created xsi:type="dcterms:W3CDTF">2000-11-24T12:41:46Z</dcterms:created>
  <dcterms:modified xsi:type="dcterms:W3CDTF">2016-02-09T17:01:27Z</dcterms:modified>
</cp:coreProperties>
</file>